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1" sheetId="2" r:id="rId2"/>
    <sheet name="3" sheetId="3" r:id="rId3"/>
    <sheet name="2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<sst xmlns="http://schemas.openxmlformats.org/spreadsheetml/2006/main" count="1008" uniqueCount="951">
  <si>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</si>
  <si>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</si>
  <si>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</si>
  <si>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</si>
  <si>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</si>
  <si>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</si>
  <si>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</si>
  <si>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</si>
  <si>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</si>
  <si>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</si>
  <si>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</si>
  <si>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</si>
  <si>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</si>
  <si>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</si>
  <si>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</si>
  <si>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</si>
  <si>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</si>
  <si>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</si>
  <si>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</si>
  <si>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</si>
  <si>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</si>
  <si>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</si>
  <si>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</si>
  <si>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</si>
  <si>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</si>
  <si>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</si>
  <si>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</si>
  <si>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</si>
  <si>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</si>
  <si>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</si>
  <si>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</si>
  <si>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</si>
  <si>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</si>
  <si>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</si>
  <si>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</si>
  <si>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</si>
  <si>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</si>
  <si>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</si>
  <si>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</si>
  <si>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</si>
  <si>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</si>
  <si>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</si>
  <si>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</si>
  <si>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</si>
  <si>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</si>
  <si>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</si>
  <si>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</si>
  <si>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</si>
  <si>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</si>
  <si>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</si>
  <si>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</si>
  <si>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</si>
  <si>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</si>
  <si>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</si>
  <si>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</si>
  <si>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</si>
  <si>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</si>
  <si>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</si>
  <si>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</si>
  <si>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</si>
  <si>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</si>
  <si>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</si>
  <si>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</si>
  <si>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</si>
  <si>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</si>
  <si>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</si>
  <si>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</si>
  <si>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</si>
  <si>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</si>
  <si>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</si>
  <si>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</si>
  <si>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</si>
  <si>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</si>
  <si>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</si>
  <si>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</si>
  <si>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</si>
  <si>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</si>
  <si>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</si>
  <si>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</si>
  <si>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</si>
  <si>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</si>
  <si>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</si>
  <si>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</si>
  <si>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</si>
  <si>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</si>
  <si>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</si>
  <si>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</si>
  <si>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</si>
  <si>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</si>
  <si>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</si>
  <si>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</si>
  <si>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</si>
  <si>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</si>
  <si>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</si>
  <si>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</si>
  <si>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</si>
  <si>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</si>
  <si>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</si>
  <si>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</si>
  <si>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</si>
  <si>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</si>
  <si>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</si>
  <si>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</si>
  <si>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</si>
  <si>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</si>
  <si>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</si>
  <si>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</si>
  <si>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</si>
  <si>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</si>
  <si>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</si>
  <si>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</si>
  <si>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</si>
  <si>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</si>
  <si>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</si>
  <si>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</si>
  <si>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</si>
  <si>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</si>
  <si>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</si>
  <si>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</si>
  <si>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</si>
  <si>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</si>
  <si>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</si>
  <si>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</si>
  <si>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</si>
  <si>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</si>
  <si>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</si>
  <si>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</si>
  <si>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</si>
  <si>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</si>
  <si>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</si>
  <si>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</si>
  <si>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</si>
  <si>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</si>
  <si>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</si>
  <si>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</si>
  <si>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</si>
  <si>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</si>
  <si>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</si>
  <si>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</si>
  <si>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</si>
  <si>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</si>
  <si>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</si>
  <si>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</si>
  <si>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</si>
  <si>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</si>
  <si>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</si>
  <si>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</si>
  <si>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</si>
  <si>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</si>
  <si>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</si>
  <si>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</si>
  <si>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</si>
  <si>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</si>
  <si>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</si>
  <si>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</si>
  <si>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</si>
  <si>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</si>
  <si>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</si>
  <si>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</si>
  <si>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</si>
  <si>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</si>
  <si>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</si>
  <si>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</si>
  <si>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</si>
  <si>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</si>
  <si>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</si>
  <si>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</si>
  <si>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</si>
  <si>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</si>
  <si>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</si>
  <si>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</si>
  <si>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</si>
  <si>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</si>
  <si>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</si>
  <si>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</si>
  <si>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</si>
  <si>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</si>
  <si>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</si>
  <si>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</si>
  <si>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</si>
  <si>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</si>
  <si>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</si>
  <si>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</si>
  <si>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</si>
  <si>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</si>
  <si>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</si>
  <si>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</si>
  <si>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</si>
  <si>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</si>
  <si>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</si>
  <si>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</si>
  <si>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</si>
  <si>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</si>
  <si>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</si>
  <si>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</si>
  <si>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</si>
  <si>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</si>
  <si>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</si>
  <si>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</si>
  <si>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</si>
  <si>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</si>
  <si>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</si>
  <si>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</si>
  <si>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</si>
  <si>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</si>
  <si>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</si>
  <si>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</si>
  <si>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</si>
  <si>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</si>
  <si>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</si>
  <si>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</si>
  <si>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</si>
  <si>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</si>
  <si>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</si>
  <si>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</si>
  <si>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</si>
  <si>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</si>
  <si>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</si>
  <si>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</si>
  <si>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</si>
  <si>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</si>
  <si>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</si>
  <si>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</si>
  <si>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</si>
  <si>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</si>
  <si>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</si>
  <si>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</si>
  <si>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</si>
  <si>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</si>
  <si>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</si>
  <si>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</si>
  <si>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</si>
  <si>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</si>
  <si>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</si>
  <si>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</si>
  <si>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</si>
  <si>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</si>
  <si>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</si>
  <si>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</si>
  <si>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</si>
  <si>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</si>
  <si>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</si>
  <si>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</si>
  <si>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</si>
  <si>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</si>
  <si>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</si>
  <si>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</si>
  <si>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</si>
  <si>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</si>
  <si>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</si>
  <si>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</si>
  <si>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</si>
  <si>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</si>
  <si>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</si>
  <si>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</si>
  <si>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</si>
  <si>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</si>
  <si>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</si>
  <si>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</si>
  <si>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</si>
  <si>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</si>
  <si>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</si>
  <si>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</si>
  <si>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</si>
  <si>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</si>
  <si>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</si>
  <si>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</si>
  <si>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</si>
  <si>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</si>
  <si>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</si>
  <si>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</si>
  <si>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</si>
  <si>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</si>
  <si>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</si>
  <si>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</si>
  <si>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</si>
  <si>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</si>
  <si>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</si>
  <si>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</si>
  <si>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</si>
  <si>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</si>
  <si>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</si>
  <si>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</si>
  <si>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</si>
  <si>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</si>
  <si>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</si>
  <si>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</si>
  <si>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</si>
  <si>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</si>
  <si>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</si>
  <si>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</si>
  <si>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</si>
  <si>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</si>
  <si>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</si>
  <si>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</si>
  <si>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</si>
  <si>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</si>
  <si>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</si>
  <si>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</si>
  <si>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</si>
  <si>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</si>
  <si>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</si>
  <si>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</si>
  <si>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</si>
  <si>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</si>
  <si>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</si>
  <si>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</si>
  <si>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</si>
  <si>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</si>
  <si>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</si>
  <si>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</si>
  <si>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</si>
  <si>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</si>
  <si>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</si>
  <si>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</si>
  <si>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</si>
  <si>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</si>
  <si>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</si>
  <si>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</si>
  <si>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</si>
  <si>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</si>
  <si>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</si>
  <si>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</si>
  <si>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</si>
  <si>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</si>
  <si>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</si>
  <si>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</si>
  <si>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</si>
  <si>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</si>
  <si>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</si>
  <si>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</si>
  <si>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</si>
  <si>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</si>
  <si>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</si>
  <si>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</si>
  <si>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</si>
  <si>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</si>
  <si>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</si>
  <si>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</si>
  <si>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</si>
  <si>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</si>
  <si>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</si>
  <si>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</si>
  <si>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</si>
  <si>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</si>
  <si>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</si>
  <si>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</si>
  <si>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</si>
  <si>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</si>
  <si>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</si>
  <si>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</si>
  <si>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</si>
  <si>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</si>
  <si>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</si>
  <si>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</si>
  <si>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</si>
  <si>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</si>
  <si>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</si>
  <si>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</si>
  <si>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</si>
  <si>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</si>
  <si>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</si>
  <si>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</si>
  <si>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</si>
  <si>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</si>
  <si>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</si>
  <si>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</si>
  <si>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</si>
  <si>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</si>
  <si>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</si>
  <si>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</si>
  <si>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</si>
  <si>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</si>
  <si>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</si>
  <si>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</si>
  <si>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</si>
  <si>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</si>
  <si>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</si>
  <si>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</si>
  <si>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</si>
  <si>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</si>
  <si>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</si>
  <si>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</si>
  <si>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</si>
  <si>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</si>
  <si>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</si>
  <si>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</si>
  <si>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</si>
  <si>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</si>
  <si>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</si>
  <si>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</si>
  <si>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</si>
  <si>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</si>
  <si>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</si>
  <si>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</si>
  <si>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</si>
  <si>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</si>
  <si>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</si>
  <si>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</si>
  <si>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</si>
  <si>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</si>
  <si>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</si>
  <si>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</si>
  <si>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</si>
  <si>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</si>
  <si>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</si>
  <si>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</si>
  <si>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</si>
  <si>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</si>
  <si>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</si>
  <si>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</si>
  <si>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</si>
  <si>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</si>
  <si>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</si>
  <si>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</si>
  <si>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</si>
  <si>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</si>
  <si>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</si>
  <si>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</si>
  <si>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</si>
  <si>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</si>
  <si>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</si>
  <si>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</si>
  <si>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</si>
  <si>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</si>
  <si>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</si>
  <si>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</si>
  <si>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</si>
  <si>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</si>
  <si>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</si>
  <si>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</si>
  <si>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</si>
  <si>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</si>
  <si>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</si>
  <si>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</si>
  <si>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</si>
  <si>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</si>
  <si>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</si>
  <si>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</si>
  <si>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</si>
  <si>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</si>
  <si>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</si>
  <si>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</si>
  <si>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</si>
  <si>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</si>
  <si>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</si>
  <si>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</si>
  <si>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</si>
  <si>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</si>
  <si>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</si>
  <si>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</si>
  <si>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</si>
  <si>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</si>
  <si>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</si>
  <si>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</si>
  <si>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</si>
  <si>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</si>
  <si>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</si>
  <si>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</si>
  <si>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</si>
  <si>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</si>
  <si>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</si>
  <si>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</si>
  <si>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</si>
  <si>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</si>
  <si>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</si>
  <si>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</si>
  <si>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</si>
  <si>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</si>
  <si>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</si>
  <si>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</si>
  <si>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</si>
  <si>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</si>
  <si>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</si>
  <si>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</si>
  <si>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</si>
  <si>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</si>
  <si>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</si>
  <si>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</si>
  <si>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</si>
  <si>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</si>
  <si>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</si>
  <si>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</si>
  <si>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</si>
  <si>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</si>
  <si>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</si>
  <si>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</si>
  <si>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</si>
  <si>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</si>
  <si>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</si>
  <si>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</si>
  <si>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</si>
  <si>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</si>
  <si>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</si>
  <si>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</si>
  <si>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</si>
  <si>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</si>
  <si>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</si>
  <si>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</si>
  <si>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</si>
  <si>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</si>
  <si>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</si>
  <si>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</si>
  <si>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</si>
  <si>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</si>
  <si>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</si>
  <si>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</si>
  <si>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</si>
  <si>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</si>
  <si>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</si>
  <si>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</si>
  <si>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</si>
  <si>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</si>
  <si>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</si>
  <si>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</si>
  <si>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</si>
  <si>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</si>
  <si>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</si>
  <si>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</si>
  <si>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</si>
  <si>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</si>
  <si>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</si>
  <si>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</si>
  <si>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</si>
  <si>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</si>
  <si>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</si>
  <si>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</si>
  <si>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</si>
  <si>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</si>
  <si>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</si>
  <si>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</si>
  <si>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</si>
  <si>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</si>
  <si>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</si>
  <si>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</si>
  <si>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</si>
  <si>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</si>
  <si>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</si>
  <si>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</si>
  <si>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</si>
  <si>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</si>
  <si>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</si>
  <si>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</si>
  <si>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</si>
  <si>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</si>
  <si>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</si>
  <si>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</si>
  <si>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</si>
  <si>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</si>
  <si>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</si>
  <si>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</si>
  <si>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</si>
  <si>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</si>
  <si>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</si>
  <si>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</si>
  <si>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</si>
  <si>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</si>
  <si>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</si>
  <si>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</si>
  <si>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</si>
  <si>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</si>
  <si>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</si>
  <si>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</si>
  <si>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</si>
  <si>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</si>
  <si>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</si>
  <si>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</si>
  <si>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</si>
  <si>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</si>
  <si>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</si>
  <si>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</si>
  <si>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</si>
  <si>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</si>
  <si>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</si>
  <si>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</si>
  <si>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</si>
  <si>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</si>
  <si>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</si>
  <si>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</si>
  <si>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</si>
  <si>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</si>
  <si>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</si>
  <si>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</si>
  <si>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</si>
  <si>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</si>
  <si>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</si>
  <si>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</si>
  <si>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</si>
  <si>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</si>
  <si>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</si>
  <si>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</si>
  <si>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</si>
  <si>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</si>
  <si>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</si>
  <si>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</si>
  <si>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</si>
  <si>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</si>
  <si>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</si>
  <si>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</si>
  <si>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</si>
  <si>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</si>
  <si>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</si>
  <si>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</si>
  <si>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</si>
  <si>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</si>
  <si>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</si>
  <si>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</si>
  <si>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</si>
  <si>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</si>
  <si>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</si>
  <si>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</si>
  <si>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</si>
  <si>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</si>
  <si>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</si>
  <si>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</si>
  <si>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</si>
  <si>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</si>
  <si>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</si>
  <si>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</si>
  <si>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</si>
  <si>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</si>
  <si>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</si>
  <si>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</si>
  <si>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</si>
  <si>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</si>
  <si>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</si>
  <si>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</si>
  <si>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</si>
  <si>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</si>
  <si>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</si>
  <si>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</si>
  <si>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</si>
  <si>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</si>
  <si>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</si>
  <si>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</si>
  <si>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</si>
  <si>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</si>
  <si>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</si>
  <si>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</si>
  <si>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</si>
  <si>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</si>
  <si>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</si>
  <si>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</si>
  <si>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</si>
  <si>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</si>
  <si>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</si>
  <si>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</si>
  <si>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</si>
  <si>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</si>
  <si>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</si>
  <si>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</si>
  <si>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</si>
  <si>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</si>
  <si>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</si>
  <si>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</si>
  <si>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</si>
  <si>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</si>
  <si>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</si>
  <si>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</si>
  <si>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</si>
  <si>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</si>
  <si>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</si>
  <si>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</si>
  <si>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</si>
  <si>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</si>
  <si>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</si>
  <si>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</si>
  <si>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</si>
  <si>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</si>
  <si>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</si>
  <si>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</si>
  <si>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</si>
  <si>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</si>
  <si>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</si>
  <si>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</si>
  <si>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</si>
  <si>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</si>
  <si>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</si>
  <si>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</si>
  <si>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</si>
  <si>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</si>
  <si>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</si>
  <si>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</si>
  <si>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</si>
  <si>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</si>
  <si>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</si>
  <si>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</si>
  <si>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</si>
  <si>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</si>
  <si>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</si>
  <si>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</si>
  <si>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</si>
  <si>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</si>
  <si>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</si>
  <si>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</si>
  <si>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</si>
  <si>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</si>
  <si>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</si>
  <si>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</si>
  <si>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</si>
  <si>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</si>
  <si>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</si>
  <si>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</si>
  <si>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</si>
  <si>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</si>
  <si>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</si>
  <si>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</si>
  <si>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</si>
  <si>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</si>
  <si>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</si>
  <si>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</si>
  <si>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</si>
  <si>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</si>
  <si>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</si>
  <si>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</si>
  <si>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</si>
  <si>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</si>
  <si>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</si>
  <si>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</si>
  <si>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</si>
  <si>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</si>
  <si>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</si>
  <si>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</si>
  <si>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</si>
  <si>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</si>
  <si>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</si>
  <si>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</si>
  <si>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</si>
  <si>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</si>
  <si>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</si>
  <si>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</si>
  <si>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</si>
  <si>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</si>
  <si>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</si>
  <si>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</si>
  <si>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</si>
  <si>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</si>
  <si>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</si>
  <si>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</si>
  <si>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</si>
  <si>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</si>
  <si>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</si>
  <si>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</si>
  <si>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</si>
  <si>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</si>
  <si>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</si>
  <si>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</si>
  <si>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</si>
  <si>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</si>
  <si>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</si>
  <si>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</si>
  <si>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</si>
  <si>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</si>
  <si>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</si>
  <si>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</si>
  <si>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</si>
  <si>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</si>
  <si>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</si>
  <si>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</si>
  <si>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</si>
  <si>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</si>
  <si>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</si>
  <si>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</si>
  <si>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</si>
  <si>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</si>
  <si>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</si>
  <si>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</si>
  <si>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</si>
  <si>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</si>
  <si>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</si>
  <si>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</si>
  <si>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</si>
  <si>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</si>
  <si>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</si>
  <si>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</si>
  <si>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</si>
  <si>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</si>
  <si>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</si>
  <si>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</si>
  <si>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</si>
  <si>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</si>
  <si>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</si>
  <si>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</si>
  <si>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</si>
  <si>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</si>
  <si>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</si>
  <si>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</si>
  <si>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</si>
  <si>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</si>
  <si>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</si>
  <si>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</si>
  <si>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</si>
  <si>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</si>
  <si>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</si>
  <si>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</si>
  <si>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</si>
  <si>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</si>
  <si>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</si>
  <si>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</si>
  <si>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</si>
  <si>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</si>
  <si>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</si>
  <si>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</si>
  <si>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</si>
  <si>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</si>
  <si>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</si>
  <si>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</si>
  <si>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</si>
  <si>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</si>
  <si>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</si>
  <si>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</si>
  <si>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</si>
  <si>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</si>
  <si>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</si>
  <si>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</si>
  <si>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</si>
  <si>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</si>
  <si>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</si>
  <si>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</si>
  <si>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</si>
  <si>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</si>
  <si>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</si>
  <si>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</si>
  <si>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</si>
  <si>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</si>
  <si>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</si>
  <si>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</si>
  <si>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</si>
  <si>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</si>
  <si>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</si>
  <si>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</si>
  <si>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</si>
  <si>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</si>
  <si>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</si>
  <si>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</si>
  <si>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</si>
  <si>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</si>
  <si>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</si>
  <si>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</si>
  <si>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</si>
  <si>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</si>
  <si>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</si>
  <si>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</si>
  <si>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</si>
  <si>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</si>
  <si>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</si>
  <si>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</si>
  <si>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</si>
  <si>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</si>
  <si>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</si>
  <si>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</si>
  <si>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</si>
  <si>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</si>
  <si>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</si>
  <si>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</si>
  <si>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</si>
  <si>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</si>
  <si>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</si>
  <si>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</si>
  <si>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</si>
  <si>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</si>
  <si>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</si>
  <si>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</si>
  <si>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</si>
  <si>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</si>
  <si>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</si>
  <si>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</si>
  <si>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</si>
  <si>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</si>
  <si>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</si>
  <si>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</si>
  <si>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</si>
  <si>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</si>
  <si>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</si>
  <si>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</si>
  <si>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</si>
  <si>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</si>
  <si>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</si>
  <si>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</si>
  <si>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</si>
  <si>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</si>
  <si>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</si>
  <si>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</si>
  <si>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</si>
  <si>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</si>
  <si>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</si>
  <si>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</si>
  <si>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</si>
  <si>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</si>
  <si>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</si>
  <si>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</si>
  <si>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</si>
  <si>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</si>
  <si>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</si>
  <si>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</si>
  <si>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</si>
  <si>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</si>
  <si>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</si>
  <si>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</si>
  <si>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</si>
  <si>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</si>
  <si>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</si>
  <si>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</si>
  <si>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</si>
  <si>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</si>
  <si>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</si>
  <si>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</si>
  <si>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</si>
  <si>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</si>
  <si>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</si>
  <si>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</si>
  <si>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</si>
  <si>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</si>
  <si>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</si>
  <si>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</si>
  <si>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</si>
  <si>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</si>
  <si>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</si>
  <si>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</si>
  <si>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</si>
  <si>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</si>
  <si>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</si>
  <si>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</si>
  <si>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</si>
  <si>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</si>
  <si>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</si>
  <si>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</si>
  <si>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</si>
  <si>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</si>
  <si>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</si>
  <si>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</si>
  <si>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</si>
  <si>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</si>
  <si>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</si>
  <si>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</si>
  <si>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</si>
  <si>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</si>
  <si>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</si>
  <si>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</si>
  <si>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</si>
  <si>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</si>
  <si>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39600. Полтавська область.м. Кременчук</t>
  </si>
  <si>
    <t>вул. Майора Борищака</t>
  </si>
  <si>
    <t>Усього (сума граф 2-7)</t>
  </si>
  <si>
    <t>на суму, грн. (з рядка 13)</t>
  </si>
  <si>
    <t>Лілія АНДРУШКО</t>
  </si>
  <si>
    <t>(0536)74-13-27</t>
  </si>
  <si>
    <t>(0536)74-12-94</t>
  </si>
  <si>
    <t>inbox@km.pl.court.gov.ua</t>
  </si>
  <si>
    <t>4 січня 2022 року</t>
  </si>
  <si>
    <t>Олександр КОЛОТІЄВСЬКИЙ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</si>
</sst>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9" t="s">
        <v>14</v>
      </c>
      <c r="B1" s="139"/>
      <c r="C1" s="139"/>
      <c r="D1" s="139"/>
      <c r="E1" s="139"/>
      <c r="F1" s="139"/>
      <c r="G1" s="139"/>
      <c r="H1" s="139"/>
      <c r="I1" s="139"/>
      <c r="J1" s="139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42" t="s">
        <v>59</v>
      </c>
      <c r="B3" s="142"/>
      <c r="C3" s="142"/>
      <c r="D3" s="142"/>
      <c r="E3" s="142"/>
      <c r="F3" s="142"/>
      <c r="G3" s="142"/>
      <c r="H3" s="142"/>
      <c r="I3" s="142"/>
      <c r="J3" s="142"/>
      <c r="K3" s="4"/>
    </row>
    <row r="4" spans="1:11" ht="32.25" customHeight="1">
      <c r="A4" s="142" t="s">
        <v>65</v>
      </c>
      <c r="B4" s="142"/>
      <c r="C4" s="142"/>
      <c r="D4" s="142"/>
      <c r="E4" s="142"/>
      <c r="F4" s="142"/>
      <c r="G4" s="142"/>
      <c r="H4" s="142"/>
      <c r="I4" s="142"/>
      <c r="J4" s="142"/>
      <c r="K4" s="4"/>
    </row>
    <row r="5" spans="1:11" ht="18.75" customHeight="1">
      <c r="A5" s="140" t="s">
        <v>940</v>
      </c>
      <c r="B5" s="140"/>
      <c r="C5" s="140"/>
      <c r="D5" s="140"/>
      <c r="E5" s="140"/>
      <c r="F5" s="140"/>
      <c r="G5" s="140"/>
      <c r="H5" s="140"/>
      <c r="I5" s="140"/>
      <c r="J5" s="140"/>
      <c r="K5" s="4"/>
    </row>
    <row r="6" spans="1:11" ht="18.75" customHeight="1">
      <c r="A6" s="141" t="s">
        <v>1</v>
      </c>
      <c r="B6" s="141"/>
      <c r="C6" s="141"/>
      <c r="D6" s="141"/>
      <c r="E6" s="141"/>
      <c r="F6" s="141"/>
      <c r="G6" s="141"/>
      <c r="H6" s="141"/>
      <c r="I6" s="141"/>
      <c r="J6" s="141"/>
      <c r="K6" s="4"/>
    </row>
    <row r="7" spans="1:11" ht="10.5" customHeight="1">
      <c r="A7" s="5"/>
      <c r="B7" s="6"/>
      <c r="C7" s="6"/>
      <c r="D7" s="103"/>
      <c r="E7" s="103"/>
      <c r="F7" s="103"/>
      <c r="G7" s="103"/>
      <c r="H7" s="103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4" t="s">
        <v>2</v>
      </c>
      <c r="B9" s="105"/>
      <c r="C9" s="105"/>
      <c r="D9" s="106"/>
      <c r="E9" s="109" t="s">
        <v>28</v>
      </c>
      <c r="F9" s="110"/>
      <c r="G9" s="111"/>
      <c r="H9" s="10"/>
      <c r="I9" s="4"/>
      <c r="J9" s="11"/>
      <c r="K9" s="4"/>
    </row>
    <row r="10" spans="1:11" ht="36.75" customHeight="1">
      <c r="A10" s="125" t="s">
        <v>25</v>
      </c>
      <c r="B10" s="126"/>
      <c r="C10" s="126"/>
      <c r="D10" s="127"/>
      <c r="E10" s="119" t="s">
        <v>3</v>
      </c>
      <c r="F10" s="120"/>
      <c r="G10" s="121"/>
      <c r="H10" s="107" t="s">
        <v>85</v>
      </c>
      <c r="I10" s="108"/>
      <c r="J10" s="108"/>
      <c r="K10" s="4"/>
    </row>
    <row r="11" spans="1:11" ht="36.75" customHeight="1">
      <c r="A11" s="128"/>
      <c r="B11" s="129"/>
      <c r="C11" s="129"/>
      <c r="D11" s="130"/>
      <c r="E11" s="122"/>
      <c r="F11" s="123"/>
      <c r="G11" s="124"/>
      <c r="H11" s="12"/>
      <c r="I11" s="13"/>
      <c r="J11" s="13"/>
      <c r="K11" s="4"/>
    </row>
    <row r="12" spans="1:11" ht="63.75" customHeight="1">
      <c r="A12" s="125" t="s">
        <v>73</v>
      </c>
      <c r="B12" s="126"/>
      <c r="C12" s="126"/>
      <c r="D12" s="127"/>
      <c r="E12" s="131" t="s">
        <v>12</v>
      </c>
      <c r="F12" s="132"/>
      <c r="G12" s="133"/>
      <c r="H12" s="137" t="s">
        <v>86</v>
      </c>
      <c r="I12" s="138"/>
      <c r="J12" s="138"/>
      <c r="K12" s="4"/>
    </row>
    <row r="13" spans="1:11" ht="18.75" customHeight="1">
      <c r="A13" s="128"/>
      <c r="B13" s="129"/>
      <c r="C13" s="129"/>
      <c r="D13" s="130"/>
      <c r="E13" s="134"/>
      <c r="F13" s="135"/>
      <c r="G13" s="136"/>
      <c r="H13" s="14"/>
      <c r="I13" s="15"/>
      <c r="J13" s="15"/>
      <c r="K13" s="4"/>
    </row>
    <row r="14" spans="8:10" ht="12.75">
      <c r="H14" s="102"/>
      <c r="I14" s="102"/>
      <c r="J14" s="102"/>
    </row>
    <row r="16" spans="1:10" ht="12.75">
      <c r="A16" s="91" t="s">
        <v>7</v>
      </c>
      <c r="B16" s="92"/>
      <c r="C16" s="92"/>
      <c r="D16" s="92"/>
      <c r="E16" s="92"/>
      <c r="F16" s="92"/>
      <c r="G16" s="92"/>
      <c r="H16" s="92"/>
      <c r="I16" s="92"/>
      <c r="J16" s="93"/>
    </row>
    <row r="17" spans="1:10" ht="12.75">
      <c r="A17" s="115" t="s">
        <v>31</v>
      </c>
      <c r="B17" s="116"/>
      <c r="C17" s="117" t="s">
        <v>558</v>
      </c>
      <c r="D17" s="117"/>
      <c r="E17" s="117"/>
      <c r="F17" s="117"/>
      <c r="G17" s="117"/>
      <c r="H17" s="117"/>
      <c r="I17" s="117"/>
      <c r="J17" s="118"/>
    </row>
    <row r="18" spans="1:10" ht="12.75">
      <c r="A18" s="100" t="s">
        <v>32</v>
      </c>
      <c r="B18" s="101"/>
      <c r="C18" s="101"/>
      <c r="D18" s="101"/>
      <c r="E18" s="95" t="s">
        <v>941</v>
      </c>
      <c r="F18" s="95"/>
      <c r="G18" s="95"/>
      <c r="H18" s="95"/>
      <c r="I18" s="95"/>
      <c r="J18" s="96"/>
    </row>
    <row r="19" spans="1:10" ht="12.75">
      <c r="A19" s="97" t="s">
        <v>942</v>
      </c>
      <c r="B19" s="98"/>
      <c r="C19" s="98"/>
      <c r="D19" s="98"/>
      <c r="E19" s="98"/>
      <c r="F19" s="98"/>
      <c r="G19" s="98"/>
      <c r="H19" s="98"/>
      <c r="I19" s="98"/>
      <c r="J19" s="99"/>
    </row>
    <row r="20" spans="1:10" ht="12.75">
      <c r="A20" s="112" t="s">
        <v>4</v>
      </c>
      <c r="B20" s="113"/>
      <c r="C20" s="113"/>
      <c r="D20" s="113"/>
      <c r="E20" s="113"/>
      <c r="F20" s="113"/>
      <c r="G20" s="113"/>
      <c r="H20" s="113"/>
      <c r="I20" s="113"/>
      <c r="J20" s="114"/>
    </row>
    <row r="21" spans="1:10" ht="12.75">
      <c r="A21" s="94">
        <v>31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12.75">
      <c r="A22" s="88" t="s">
        <v>5</v>
      </c>
      <c r="B22" s="89"/>
      <c r="C22" s="89"/>
      <c r="D22" s="89"/>
      <c r="E22" s="89"/>
      <c r="F22" s="89"/>
      <c r="G22" s="89"/>
      <c r="H22" s="89"/>
      <c r="I22" s="89"/>
      <c r="J22" s="90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&amp;LA0271D7A&amp;C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3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5" t="s">
        <v>71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57"/>
      <c r="M1" s="57"/>
      <c r="N1" s="57"/>
    </row>
    <row r="2" spans="1:11" s="19" customFormat="1" ht="30" customHeight="1">
      <c r="A2" s="148" t="s">
        <v>33</v>
      </c>
      <c r="B2" s="148"/>
      <c r="C2" s="148"/>
      <c r="D2" s="170" t="s">
        <v>46</v>
      </c>
      <c r="E2" s="169" t="s">
        <v>943</v>
      </c>
      <c r="F2" s="162" t="s">
        <v>30</v>
      </c>
      <c r="G2" s="162"/>
      <c r="H2" s="162"/>
      <c r="I2" s="162"/>
      <c r="J2" s="162"/>
      <c r="K2" s="162"/>
    </row>
    <row r="3" spans="1:11" s="19" customFormat="1" ht="30" customHeight="1">
      <c r="A3" s="148"/>
      <c r="B3" s="148"/>
      <c r="C3" s="148"/>
      <c r="D3" s="170"/>
      <c r="E3" s="169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8" t="s">
        <v>36</v>
      </c>
      <c r="B4" s="148"/>
      <c r="C4" s="148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50" t="s">
        <v>51</v>
      </c>
      <c r="B5" s="150"/>
      <c r="C5" s="150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6" t="s">
        <v>54</v>
      </c>
      <c r="B6" s="146"/>
      <c r="C6" s="146"/>
      <c r="D6" s="17">
        <v>1</v>
      </c>
      <c r="E6" s="38">
        <f aca="true" t="shared" si="0" ref="E6:E21"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6" t="s">
        <v>34</v>
      </c>
      <c r="B7" s="146"/>
      <c r="C7" s="146"/>
      <c r="D7" s="17">
        <v>2</v>
      </c>
      <c r="E7" s="38">
        <f t="shared" si="0"/>
        <v>0</v>
      </c>
      <c r="F7" s="37"/>
      <c r="G7" s="37"/>
      <c r="H7" s="37"/>
      <c r="I7" s="37"/>
      <c r="J7" s="37"/>
      <c r="K7" s="37"/>
    </row>
    <row r="8" spans="1:11" ht="24.75" customHeight="1">
      <c r="A8" s="163" t="s">
        <v>29</v>
      </c>
      <c r="B8" s="159" t="s">
        <v>21</v>
      </c>
      <c r="C8" s="159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1" ht="24.75" customHeight="1">
      <c r="A9" s="163"/>
      <c r="B9" s="159" t="s">
        <v>22</v>
      </c>
      <c r="C9" s="159"/>
      <c r="D9" s="17">
        <v>4</v>
      </c>
      <c r="E9" s="38">
        <f t="shared" si="0"/>
        <v>0</v>
      </c>
      <c r="F9" s="37"/>
      <c r="G9" s="37"/>
      <c r="H9" s="37"/>
      <c r="I9" s="37"/>
      <c r="J9" s="37"/>
      <c r="K9" s="37"/>
    </row>
    <row r="10" spans="1:11" ht="24.75" customHeight="1">
      <c r="A10" s="163"/>
      <c r="B10" s="159" t="s">
        <v>23</v>
      </c>
      <c r="C10" s="159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1" ht="24.75" customHeight="1">
      <c r="A11" s="163"/>
      <c r="B11" s="159" t="s">
        <v>24</v>
      </c>
      <c r="C11" s="159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1" ht="24.75" customHeight="1">
      <c r="A12" s="143" t="s">
        <v>55</v>
      </c>
      <c r="B12" s="143"/>
      <c r="C12" s="143"/>
      <c r="D12" s="17">
        <v>7</v>
      </c>
      <c r="E12" s="38">
        <f t="shared" si="0"/>
        <v>0</v>
      </c>
      <c r="F12" s="37"/>
      <c r="G12" s="37"/>
      <c r="H12" s="37"/>
      <c r="I12" s="37"/>
      <c r="J12" s="37"/>
      <c r="K12" s="37"/>
    </row>
    <row r="13" spans="1:11" ht="24.75" customHeight="1">
      <c r="A13" s="161" t="s">
        <v>8</v>
      </c>
      <c r="B13" s="159" t="s">
        <v>9</v>
      </c>
      <c r="C13" s="159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1" ht="24.75" customHeight="1">
      <c r="A14" s="161"/>
      <c r="B14" s="159" t="s">
        <v>10</v>
      </c>
      <c r="C14" s="159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1" ht="24.75" customHeight="1">
      <c r="A15" s="161"/>
      <c r="B15" s="159" t="s">
        <v>35</v>
      </c>
      <c r="C15" s="159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1" ht="24.75" customHeight="1">
      <c r="A16" s="161"/>
      <c r="B16" s="159" t="s">
        <v>26</v>
      </c>
      <c r="C16" s="159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1" ht="24.75" customHeight="1">
      <c r="A17" s="161"/>
      <c r="B17" s="159" t="s">
        <v>0</v>
      </c>
      <c r="C17" s="159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1" ht="39" customHeight="1">
      <c r="A18" s="146" t="s">
        <v>61</v>
      </c>
      <c r="B18" s="146"/>
      <c r="C18" s="146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1" ht="30" customHeight="1">
      <c r="A19" s="160" t="s">
        <v>944</v>
      </c>
      <c r="B19" s="160"/>
      <c r="C19" s="160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1" ht="40.5" customHeight="1">
      <c r="A20" s="146" t="s">
        <v>62</v>
      </c>
      <c r="B20" s="146"/>
      <c r="C20" s="146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1" ht="28.5" customHeight="1">
      <c r="A21" s="146" t="s">
        <v>53</v>
      </c>
      <c r="B21" s="146"/>
      <c r="C21" s="146"/>
      <c r="D21" s="17">
        <v>16</v>
      </c>
      <c r="E21" s="38">
        <f t="shared" si="0"/>
        <v>0</v>
      </c>
      <c r="F21" s="37"/>
      <c r="G21" s="37"/>
      <c r="H21" s="37"/>
      <c r="I21" s="37"/>
      <c r="J21" s="37"/>
      <c r="K21" s="37"/>
    </row>
    <row r="22" spans="1:12" ht="32.25" customHeight="1">
      <c r="A22" s="150" t="s">
        <v>52</v>
      </c>
      <c r="B22" s="150"/>
      <c r="C22" s="150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5" t="s">
        <v>56</v>
      </c>
      <c r="B23" s="155"/>
      <c r="C23" s="155"/>
      <c r="D23" s="21">
        <v>17</v>
      </c>
      <c r="E23" s="39">
        <f aca="true" t="shared" si="1" ref="E23:E36"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8" t="s">
        <v>84</v>
      </c>
      <c r="B24" s="168"/>
      <c r="C24" s="168"/>
      <c r="D24" s="21">
        <v>18</v>
      </c>
      <c r="E24" s="39">
        <f t="shared" si="1"/>
        <v>0</v>
      </c>
      <c r="F24" s="37"/>
      <c r="G24" s="37"/>
      <c r="H24" s="37"/>
      <c r="I24" s="37"/>
      <c r="J24" s="37"/>
      <c r="K24" s="37"/>
    </row>
    <row r="25" spans="1:11" ht="46.5" customHeight="1">
      <c r="A25" s="155" t="s">
        <v>57</v>
      </c>
      <c r="B25" s="155"/>
      <c r="C25" s="155"/>
      <c r="D25" s="21">
        <v>19</v>
      </c>
      <c r="E25" s="39">
        <f t="shared" si="1"/>
        <v>0</v>
      </c>
      <c r="F25" s="37"/>
      <c r="G25" s="37"/>
      <c r="H25" s="37"/>
      <c r="I25" s="37"/>
      <c r="J25" s="37"/>
      <c r="K25" s="37"/>
    </row>
    <row r="26" spans="1:11" ht="24" customHeight="1">
      <c r="A26" s="157" t="s">
        <v>6</v>
      </c>
      <c r="B26" s="155" t="s">
        <v>16</v>
      </c>
      <c r="C26" s="155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1" ht="39.75" customHeight="1">
      <c r="A27" s="157"/>
      <c r="B27" s="149" t="s">
        <v>11</v>
      </c>
      <c r="C27" s="149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1" ht="24" customHeight="1">
      <c r="A28" s="157"/>
      <c r="B28" s="155" t="s">
        <v>17</v>
      </c>
      <c r="C28" s="155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1" ht="24" customHeight="1">
      <c r="A29" s="157"/>
      <c r="B29" s="149" t="s">
        <v>66</v>
      </c>
      <c r="C29" s="149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1" ht="24" customHeight="1">
      <c r="A30" s="157"/>
      <c r="B30" s="155" t="s">
        <v>18</v>
      </c>
      <c r="C30" s="155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1" ht="38.25" customHeight="1">
      <c r="A31" s="157"/>
      <c r="B31" s="155" t="s">
        <v>27</v>
      </c>
      <c r="C31" s="155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1" ht="40.5" customHeight="1">
      <c r="A32" s="157"/>
      <c r="B32" s="155" t="s">
        <v>19</v>
      </c>
      <c r="C32" s="155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>
      <c r="A33" s="157"/>
      <c r="B33" s="155" t="s">
        <v>20</v>
      </c>
      <c r="C33" s="155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>
      <c r="A34" s="158" t="s">
        <v>58</v>
      </c>
      <c r="B34" s="158"/>
      <c r="C34" s="158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>
      <c r="A35" s="143" t="s">
        <v>60</v>
      </c>
      <c r="B35" s="143"/>
      <c r="C35" s="14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>
      <c r="A36" s="155" t="s">
        <v>47</v>
      </c>
      <c r="B36" s="155"/>
      <c r="C36" s="155"/>
      <c r="D36" s="21">
        <v>30</v>
      </c>
      <c r="E36" s="39">
        <f t="shared" si="1"/>
        <v>0</v>
      </c>
      <c r="F36" s="37"/>
      <c r="G36" s="37"/>
      <c r="H36" s="37"/>
      <c r="I36" s="37"/>
      <c r="J36" s="37"/>
      <c r="K36" s="37"/>
    </row>
    <row r="37" spans="1:11" ht="24.75" customHeight="1">
      <c r="A37" s="154" t="s">
        <v>40</v>
      </c>
      <c r="B37" s="154"/>
      <c r="C37" s="154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6" t="s">
        <v>41</v>
      </c>
      <c r="B38" s="151" t="s">
        <v>42</v>
      </c>
      <c r="C38" s="151"/>
      <c r="D38" s="16">
        <v>31</v>
      </c>
      <c r="E38" s="85">
        <f aca="true" t="shared" si="2" ref="E38:E46"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6"/>
      <c r="B39" s="147" t="s">
        <v>43</v>
      </c>
      <c r="C39" s="14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>
      <c r="A40" s="156"/>
      <c r="B40" s="147" t="s">
        <v>44</v>
      </c>
      <c r="C40" s="14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>
      <c r="A41" s="156"/>
      <c r="B41" s="147" t="s">
        <v>45</v>
      </c>
      <c r="C41" s="14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>
      <c r="A42" s="152" t="s">
        <v>48</v>
      </c>
      <c r="B42" s="151" t="s">
        <v>42</v>
      </c>
      <c r="C42" s="151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>
      <c r="A43" s="152"/>
      <c r="B43" s="153" t="s">
        <v>49</v>
      </c>
      <c r="C43" s="153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>
      <c r="A44" s="144" t="s">
        <v>50</v>
      </c>
      <c r="B44" s="144"/>
      <c r="C44" s="144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>
      <c r="A45" s="166" t="s">
        <v>38</v>
      </c>
      <c r="B45" s="167"/>
      <c r="C45" s="167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>
      <c r="A46" s="164" t="s">
        <v>39</v>
      </c>
      <c r="B46" s="165"/>
      <c r="C46" s="165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&amp;LA0271D7A&amp;C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716"/>
  <sheetViews>
    <sheetView tabSelected="1" zoomScalePageLayoutView="0" workbookViewId="0" topLeftCell="A1">
      <pane xSplit="2" ySplit="6" topLeftCell="D70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709" sqref="J709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72" t="s">
        <v>69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18.75" customHeight="1">
      <c r="A2" s="173" t="s">
        <v>74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4" t="s">
        <v>68</v>
      </c>
      <c r="B4" s="176" t="s">
        <v>70</v>
      </c>
      <c r="C4" s="65"/>
      <c r="D4" s="65"/>
      <c r="E4" s="178" t="s">
        <v>943</v>
      </c>
      <c r="F4" s="180" t="s">
        <v>30</v>
      </c>
      <c r="G4" s="181"/>
      <c r="H4" s="181"/>
      <c r="I4" s="181"/>
      <c r="J4" s="181"/>
      <c r="K4" s="182"/>
      <c r="L4" s="61"/>
    </row>
    <row r="5" spans="1:12" s="19" customFormat="1" ht="37.5" customHeight="1">
      <c r="A5" s="175"/>
      <c r="B5" s="177"/>
      <c r="C5" s="66"/>
      <c r="D5" s="66"/>
      <c r="E5" s="179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 aca="true" t="shared" si="0" ref="E7:E70">SUM(F7:K7)</f>
        <v>0</v>
      </c>
      <c r="F7" s="75">
        <f aca="true" t="shared" si="1" ref="F7:K7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 t="shared" si="0"/>
        <v>0</v>
      </c>
      <c r="F8" s="44">
        <f aca="true" t="shared" si="2" ref="F8:K8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 t="shared" si="0"/>
        <v>0</v>
      </c>
      <c r="F33" s="44">
        <f aca="true" t="shared" si="3" ref="F33:K3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 t="shared" si="0"/>
        <v>0</v>
      </c>
      <c r="F66" s="44">
        <f aca="true" t="shared" si="4" ref="F66:K66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 aca="true" t="shared" si="5" ref="E71:E134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 t="shared" si="5"/>
        <v>0</v>
      </c>
      <c r="F84" s="44">
        <f aca="true" t="shared" si="6" ref="F84:K84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 t="shared" si="5"/>
        <v>0</v>
      </c>
      <c r="F131" s="44">
        <f aca="true" t="shared" si="7" ref="F131:K131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 aca="true" t="shared" si="8" ref="E135:E19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 t="shared" si="8"/>
        <v>0</v>
      </c>
      <c r="F187" s="44">
        <f aca="true" t="shared" si="9" ref="F187:K187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 aca="true" t="shared" si="10" ref="E199:E262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 t="shared" si="10"/>
        <v>0</v>
      </c>
      <c r="F213" s="44">
        <f aca="true" t="shared" si="11" ref="F213:K213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 t="shared" si="10"/>
        <v>0</v>
      </c>
      <c r="F227" s="44">
        <f aca="true" t="shared" si="12" ref="F227:K227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 t="shared" si="10"/>
        <v>0</v>
      </c>
      <c r="F256" s="44">
        <f aca="true" t="shared" si="13" ref="F256:K256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 aca="true" t="shared" si="14" ref="E263:E326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 t="shared" si="14"/>
        <v>0</v>
      </c>
      <c r="F274" s="44">
        <f aca="true" t="shared" si="15" ref="F274:K274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 t="shared" si="14"/>
        <v>0</v>
      </c>
      <c r="F303" s="44">
        <f aca="true" t="shared" si="16" ref="F303:K303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 aca="true" t="shared" si="17" ref="E327:E390">SUM(F327:K327)</f>
        <v>0</v>
      </c>
      <c r="F327" s="44">
        <f aca="true" t="shared" si="18" ref="F327:K327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 t="shared" si="17"/>
        <v>0</v>
      </c>
      <c r="F360" s="44">
        <f aca="true" t="shared" si="19" ref="F360:K360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 t="shared" si="17"/>
        <v>0</v>
      </c>
      <c r="F390" s="44">
        <f aca="true" t="shared" si="20" ref="F390:K39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 aca="true" t="shared" si="21" ref="E391:E454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 t="shared" si="21"/>
        <v>0</v>
      </c>
      <c r="F401" s="44">
        <f aca="true" t="shared" si="22" ref="F401:K401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 t="shared" si="21"/>
        <v>0</v>
      </c>
      <c r="F406" s="44">
        <f aca="true" t="shared" si="23" ref="F406:K406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 t="shared" si="21"/>
        <v>0</v>
      </c>
      <c r="F431" s="44">
        <f aca="true" t="shared" si="24" ref="F431:K431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 aca="true" t="shared" si="25" ref="E455:E518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>
      <c r="A465" s="71"/>
      <c r="B465" s="76" t="s">
        <v>544</v>
      </c>
      <c r="C465" s="77"/>
      <c r="D465" s="77"/>
      <c r="E465" s="78">
        <f t="shared" si="25"/>
        <v>0</v>
      </c>
      <c r="F465" s="44">
        <f aca="true" t="shared" si="26" ref="F465:K465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customHeight="1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>
      <c r="A479" s="71">
        <v>536</v>
      </c>
      <c r="B479" s="79" t="s">
        <v>558</v>
      </c>
      <c r="C479" s="77">
        <v>363</v>
      </c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 t="shared" si="25"/>
        <v>0</v>
      </c>
      <c r="F497" s="44">
        <f aca="true" t="shared" si="27" ref="F497:K49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 t="shared" si="25"/>
        <v>0</v>
      </c>
      <c r="F516" s="44">
        <f aca="true" t="shared" si="28" ref="F516:K516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 aca="true" t="shared" si="29" ref="E519:E582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 t="shared" si="29"/>
        <v>0</v>
      </c>
      <c r="F537" s="44">
        <f aca="true" t="shared" si="30" ref="F537:K537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 t="shared" si="29"/>
        <v>0</v>
      </c>
      <c r="F555" s="44">
        <f aca="true" t="shared" si="31" ref="F555:K555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 aca="true" t="shared" si="32" ref="E583:E646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 t="shared" si="32"/>
        <v>0</v>
      </c>
      <c r="F593" s="44">
        <f aca="true" t="shared" si="33" ref="F593:K59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 t="shared" si="32"/>
        <v>0</v>
      </c>
      <c r="F617" s="44">
        <f aca="true" t="shared" si="34" ref="F617:K617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 t="shared" si="32"/>
        <v>0</v>
      </c>
      <c r="F639" s="44">
        <f aca="true" t="shared" si="35" ref="F639:K639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 aca="true" t="shared" si="36" ref="E647:E703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 t="shared" si="36"/>
        <v>0</v>
      </c>
      <c r="F663" s="44">
        <f aca="true" t="shared" si="37" ref="F663:K663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 t="shared" si="36"/>
        <v>0</v>
      </c>
      <c r="F679" s="44">
        <f aca="true" t="shared" si="38" ref="F679:K679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5" t="s">
        <v>83</v>
      </c>
      <c r="C706" s="80"/>
      <c r="D706" s="80"/>
      <c r="E706" s="81"/>
      <c r="F706" s="81"/>
      <c r="G706" s="189" t="s">
        <v>950</v>
      </c>
      <c r="H706" s="190"/>
      <c r="I706" s="190"/>
    </row>
    <row r="707" spans="2:9" ht="18.75" customHeight="1">
      <c r="B707" s="185"/>
      <c r="C707" s="33"/>
      <c r="D707" s="33"/>
      <c r="E707" s="26"/>
      <c r="F707" s="28"/>
      <c r="G707" s="191"/>
      <c r="H707" s="191"/>
      <c r="I707" s="191"/>
    </row>
    <row r="708" spans="2:9" ht="18.75">
      <c r="B708" s="185"/>
      <c r="C708" s="36"/>
      <c r="D708" s="36"/>
      <c r="E708" s="29" t="s">
        <v>76</v>
      </c>
      <c r="F708" s="30"/>
      <c r="G708" s="186" t="s">
        <v>77</v>
      </c>
      <c r="H708" s="186"/>
      <c r="I708" s="186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7" t="s">
        <v>945</v>
      </c>
      <c r="H710" s="188"/>
      <c r="I710" s="188"/>
    </row>
    <row r="711" spans="2:9" ht="18.75">
      <c r="B711" s="31"/>
      <c r="C711" s="36"/>
      <c r="D711" s="36"/>
      <c r="E711" s="29" t="s">
        <v>76</v>
      </c>
      <c r="F711" s="30"/>
      <c r="G711" s="186" t="s">
        <v>77</v>
      </c>
      <c r="H711" s="186"/>
      <c r="I711" s="186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3" t="s">
        <v>946</v>
      </c>
      <c r="F714" s="183"/>
      <c r="G714" s="183"/>
      <c r="H714" s="28"/>
      <c r="I714" s="33"/>
    </row>
    <row r="715" spans="2:9" ht="18.75">
      <c r="B715" s="31" t="s">
        <v>81</v>
      </c>
      <c r="C715" s="31"/>
      <c r="D715" s="31"/>
      <c r="E715" s="183" t="s">
        <v>947</v>
      </c>
      <c r="F715" s="183"/>
      <c r="G715" s="183"/>
      <c r="H715" s="36"/>
      <c r="I715" s="33"/>
    </row>
    <row r="716" spans="2:11" ht="18.75" customHeight="1">
      <c r="B716" s="31" t="s">
        <v>82</v>
      </c>
      <c r="C716" s="31"/>
      <c r="D716" s="31"/>
      <c r="E716" s="183" t="s">
        <v>948</v>
      </c>
      <c r="F716" s="183"/>
      <c r="G716" s="183"/>
      <c r="H716" s="36"/>
      <c r="I716" s="184" t="s">
        <v>949</v>
      </c>
      <c r="J716" s="184"/>
      <c r="K716" s="184"/>
    </row>
  </sheetData>
  <sheetProtection/>
  <mergeCells count="15">
    <mergeCell ref="E715:G715"/>
    <mergeCell ref="E716:G716"/>
    <mergeCell ref="I716:K716"/>
    <mergeCell ref="B706:B708"/>
    <mergeCell ref="G708:I708"/>
    <mergeCell ref="G710:I710"/>
    <mergeCell ref="G711:I711"/>
    <mergeCell ref="E714:G714"/>
    <mergeCell ref="G706:I707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orientation="portrait" paperSize="9" scale="65" r:id="rId1"/>
  <headerFooter>
    <oddFooter>&amp;LA0271D7A&amp;C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18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71" t="s">
        <v>72</v>
      </c>
      <c r="B1" s="171"/>
      <c r="C1" s="171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&amp;LA0271D7A&amp;C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KRS-Kornev</cp:lastModifiedBy>
  <cp:lastPrinted>2022-01-05T14:35:35Z</cp:lastPrinted>
  <dcterms:created xsi:type="dcterms:W3CDTF">2015-09-09T11:46:15Z</dcterms:created>
  <dcterms:modified xsi:type="dcterms:W3CDTF">2022-01-10T13:43:49Z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1-ЛТ_00536_4.2021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A0271D7A</vt:lpwstr>
  </property>
  <property fmtid="{D5CDD505-2E9C-101B-9397-08002B2CF9AE}" pid="9" name="Підрозділ">
    <vt:lpwstr>Кременчуцький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