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<sst xmlns="http://schemas.openxmlformats.org/spreadsheetml/2006/main" count="154" uniqueCount="128">
  <si>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</si>
  <si>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</si>
  <si>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</si>
  <si>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</si>
  <si>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</si>
  <si>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</si>
  <si>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</si>
  <si>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</si>
  <si>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</si>
  <si>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</si>
  <si>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</si>
  <si>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</si>
  <si>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</si>
  <si>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</si>
  <si>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</si>
  <si>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</si>
  <si>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</si>
  <si>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</si>
  <si>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</si>
  <si>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</si>
  <si>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</si>
  <si>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</si>
  <si>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</si>
  <si>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</si>
  <si>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</si>
  <si>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</si>
  <si>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</si>
  <si>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</si>
  <si>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</si>
  <si>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</si>
  <si>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</si>
  <si>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</si>
  <si>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</si>
  <si>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</si>
  <si>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</si>
  <si>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</si>
  <si>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</si>
  <si>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</si>
  <si>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</si>
  <si>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</si>
  <si>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</si>
  <si>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</si>
  <si>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</si>
  <si>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</si>
  <si>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</si>
  <si>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</si>
  <si>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</si>
  <si>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</si>
  <si>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</si>
  <si>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</si>
  <si>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</si>
  <si>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</si>
  <si>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</si>
  <si>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</si>
  <si>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</si>
  <si>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</si>
  <si>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</si>
  <si>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</si>
  <si>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</si>
  <si>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</si>
  <si>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</si>
  <si>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</si>
  <si>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</si>
  <si>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</si>
  <si>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</si>
  <si>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</si>
  <si>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</si>
  <si>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</si>
  <si>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</si>
  <si>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</si>
  <si>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</si>
  <si>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</si>
  <si>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</si>
  <si>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</si>
  <si>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</si>
  <si>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</si>
  <si>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</si>
  <si>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</si>
  <si>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</si>
  <si>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</si>
  <si>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</si>
  <si>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</si>
  <si>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</si>
  <si>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</si>
  <si>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</si>
  <si>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</si>
  <si>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</si>
  <si>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</si>
  <si>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</si>
  <si>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</si>
  <si>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</si>
  <si>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</si>
  <si>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</si>
  <si>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</si>
  <si>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</si>
  <si>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</si>
  <si>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</si>
  <si>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</si>
  <si>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</si>
  <si>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</si>
  <si>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</si>
  <si>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</si>
  <si>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</si>
  <si>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</si>
  <si>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</si>
  <si>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</si>
  <si>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</si>
  <si>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</si>
  <si>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</si>
  <si>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</si>
  <si>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</si>
  <si>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</si>
  <si>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</si>
  <si>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</si>
  <si>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</si>
  <si>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</si>
  <si>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</si>
  <si>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</si>
  <si>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</si>
  <si>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</si>
  <si>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</si>
  <si>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</si>
  <si>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</si>
  <si>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4 січня 2022 року</t>
  </si>
  <si>
    <t>Олена КОЩЕЄВА</t>
  </si>
  <si>
    <t>050-921-81-76</t>
  </si>
  <si>
    <t>inbox@km.pl.court.gov.ua</t>
  </si>
  <si>
    <t>Олександр КОЛОТІЄВСЬКИЙ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</si>
</sst>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42" applyNumberForma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p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&amp;L710D0AD2&amp;C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850</v>
      </c>
      <c r="D6" s="96">
        <f t="shared" si="0"/>
        <v>1247653.8900000001</v>
      </c>
      <c r="E6" s="96">
        <f t="shared" si="0"/>
        <v>727</v>
      </c>
      <c r="F6" s="96">
        <f t="shared" si="0"/>
        <v>1124341.91</v>
      </c>
      <c r="G6" s="96">
        <f t="shared" si="0"/>
        <v>29</v>
      </c>
      <c r="H6" s="96">
        <f t="shared" si="0"/>
        <v>56860.77999999999</v>
      </c>
      <c r="I6" s="96">
        <f t="shared" si="0"/>
        <v>88</v>
      </c>
      <c r="J6" s="96">
        <f t="shared" si="0"/>
        <v>72795.27</v>
      </c>
      <c r="K6" s="96">
        <f t="shared" si="0"/>
        <v>76</v>
      </c>
      <c r="L6" s="96">
        <f t="shared" si="0"/>
        <v>70807.47</v>
      </c>
    </row>
    <row r="7" spans="1:12" ht="16.5" customHeight="1">
      <c r="A7" s="87">
        <v>2</v>
      </c>
      <c r="B7" s="90" t="s">
        <v>74</v>
      </c>
      <c r="C7" s="97">
        <v>353</v>
      </c>
      <c r="D7" s="97">
        <v>896598.39</v>
      </c>
      <c r="E7" s="97">
        <v>312</v>
      </c>
      <c r="F7" s="97">
        <v>803040.61</v>
      </c>
      <c r="G7" s="97">
        <v>15</v>
      </c>
      <c r="H7" s="97">
        <v>36578.38</v>
      </c>
      <c r="I7" s="97">
        <v>38</v>
      </c>
      <c r="J7" s="97">
        <v>52936.67</v>
      </c>
      <c r="K7" s="97">
        <v>34</v>
      </c>
      <c r="L7" s="97">
        <v>51285.47</v>
      </c>
    </row>
    <row r="8" spans="1:12" ht="16.5" customHeight="1">
      <c r="A8" s="87">
        <v>3</v>
      </c>
      <c r="B8" s="91" t="s">
        <v>75</v>
      </c>
      <c r="C8" s="97">
        <v>203</v>
      </c>
      <c r="D8" s="97">
        <v>667596.16</v>
      </c>
      <c r="E8" s="97">
        <v>199</v>
      </c>
      <c r="F8" s="97">
        <v>648956.28</v>
      </c>
      <c r="G8" s="97">
        <v>12</v>
      </c>
      <c r="H8" s="97">
        <v>32076.5</v>
      </c>
      <c r="I8" s="97">
        <v>3</v>
      </c>
      <c r="J8" s="97">
        <v>13795.6</v>
      </c>
      <c r="K8" s="97">
        <v>3</v>
      </c>
      <c r="L8" s="97">
        <v>10509.98</v>
      </c>
    </row>
    <row r="9" spans="1:12" ht="16.5" customHeight="1">
      <c r="A9" s="87">
        <v>4</v>
      </c>
      <c r="B9" s="91" t="s">
        <v>76</v>
      </c>
      <c r="C9" s="97">
        <v>150</v>
      </c>
      <c r="D9" s="97">
        <v>229002.23</v>
      </c>
      <c r="E9" s="97">
        <v>113</v>
      </c>
      <c r="F9" s="97">
        <v>154084.33</v>
      </c>
      <c r="G9" s="97">
        <v>3</v>
      </c>
      <c r="H9" s="97">
        <v>4501.88</v>
      </c>
      <c r="I9" s="97">
        <v>35</v>
      </c>
      <c r="J9" s="97">
        <v>39141.07</v>
      </c>
      <c r="K9" s="97">
        <v>31</v>
      </c>
      <c r="L9" s="97">
        <v>40775.49</v>
      </c>
    </row>
    <row r="10" spans="1:12" ht="19.5" customHeight="1">
      <c r="A10" s="87">
        <v>5</v>
      </c>
      <c r="B10" s="90" t="s">
        <v>77</v>
      </c>
      <c r="C10" s="97">
        <v>182</v>
      </c>
      <c r="D10" s="97">
        <v>167526</v>
      </c>
      <c r="E10" s="97">
        <v>165</v>
      </c>
      <c r="F10" s="97">
        <v>151957</v>
      </c>
      <c r="G10" s="97">
        <v>4</v>
      </c>
      <c r="H10" s="97">
        <v>15422.8</v>
      </c>
      <c r="I10" s="97">
        <v>11</v>
      </c>
      <c r="J10" s="97">
        <v>10148</v>
      </c>
      <c r="K10" s="97">
        <v>13</v>
      </c>
      <c r="L10" s="97">
        <v>11804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8912</v>
      </c>
      <c r="G11" s="97">
        <v>1</v>
      </c>
      <c r="H11" s="97">
        <v>13447</v>
      </c>
      <c r="I11" s="97">
        <v>3</v>
      </c>
      <c r="J11" s="97">
        <v>3043.6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178</v>
      </c>
      <c r="D12" s="97">
        <v>158446</v>
      </c>
      <c r="E12" s="97">
        <v>161</v>
      </c>
      <c r="F12" s="97">
        <v>143045</v>
      </c>
      <c r="G12" s="97">
        <v>3</v>
      </c>
      <c r="H12" s="97">
        <v>1975.8</v>
      </c>
      <c r="I12" s="97">
        <v>8</v>
      </c>
      <c r="J12" s="97">
        <v>7104.4</v>
      </c>
      <c r="K12" s="97">
        <v>13</v>
      </c>
      <c r="L12" s="97">
        <v>11804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122580</v>
      </c>
      <c r="E13" s="97">
        <v>129</v>
      </c>
      <c r="F13" s="97">
        <v>117065.2</v>
      </c>
      <c r="G13" s="97">
        <v>10</v>
      </c>
      <c r="H13" s="97">
        <v>4859.6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82</v>
      </c>
      <c r="D15" s="97">
        <v>38590</v>
      </c>
      <c r="E15" s="97">
        <v>79</v>
      </c>
      <c r="F15" s="97">
        <v>41967.4</v>
      </c>
      <c r="G15" s="97"/>
      <c r="H15" s="97"/>
      <c r="I15" s="97">
        <v>1</v>
      </c>
      <c r="J15" s="97">
        <v>227</v>
      </c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80</v>
      </c>
      <c r="D17" s="97">
        <v>36320</v>
      </c>
      <c r="E17" s="97">
        <v>77</v>
      </c>
      <c r="F17" s="97">
        <v>38562.4</v>
      </c>
      <c r="G17" s="97"/>
      <c r="H17" s="97"/>
      <c r="I17" s="97">
        <v>1</v>
      </c>
      <c r="J17" s="97">
        <v>227</v>
      </c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96</v>
      </c>
      <c r="D18" s="97">
        <v>21792</v>
      </c>
      <c r="E18" s="97">
        <v>40</v>
      </c>
      <c r="F18" s="97">
        <v>9744.2</v>
      </c>
      <c r="G18" s="97"/>
      <c r="H18" s="97"/>
      <c r="I18" s="97">
        <v>37</v>
      </c>
      <c r="J18" s="97">
        <v>8575.6</v>
      </c>
      <c r="K18" s="97">
        <v>26</v>
      </c>
      <c r="L18" s="97">
        <v>5902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6</v>
      </c>
      <c r="D39" s="96">
        <f t="shared" si="3"/>
        <v>5414.4</v>
      </c>
      <c r="E39" s="96">
        <f t="shared" si="3"/>
        <v>6</v>
      </c>
      <c r="F39" s="96">
        <f t="shared" si="3"/>
        <v>5414.4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6</v>
      </c>
      <c r="D40" s="97">
        <f t="shared" si="4"/>
        <v>5414.4</v>
      </c>
      <c r="E40" s="97">
        <f t="shared" si="4"/>
        <v>6</v>
      </c>
      <c r="F40" s="97">
        <f t="shared" si="4"/>
        <v>5414.4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3144.4</v>
      </c>
      <c r="E44" s="97">
        <v>5</v>
      </c>
      <c r="F44" s="97">
        <v>3144.4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3144.4</v>
      </c>
      <c r="E46" s="97">
        <v>5</v>
      </c>
      <c r="F46" s="97">
        <v>3144.4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17</v>
      </c>
      <c r="D50" s="96">
        <f t="shared" si="5"/>
        <v>272.4</v>
      </c>
      <c r="E50" s="96">
        <f t="shared" si="5"/>
        <v>17</v>
      </c>
      <c r="F50" s="96">
        <f t="shared" si="5"/>
        <v>286.74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149.82</v>
      </c>
      <c r="E51" s="97">
        <v>15</v>
      </c>
      <c r="F51" s="97">
        <v>164.14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54.48</v>
      </c>
      <c r="E54" s="97">
        <v>1</v>
      </c>
      <c r="F54" s="97">
        <v>54.5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493</v>
      </c>
      <c r="D55" s="96">
        <v>222679.6</v>
      </c>
      <c r="E55" s="96">
        <v>200</v>
      </c>
      <c r="F55" s="96">
        <v>90402.8</v>
      </c>
      <c r="G55" s="96"/>
      <c r="H55" s="96"/>
      <c r="I55" s="96">
        <v>493</v>
      </c>
      <c r="J55" s="96">
        <v>222679.6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1366</v>
      </c>
      <c r="D56" s="96">
        <f t="shared" si="6"/>
        <v>1476020.29</v>
      </c>
      <c r="E56" s="96">
        <f t="shared" si="6"/>
        <v>950</v>
      </c>
      <c r="F56" s="96">
        <f t="shared" si="6"/>
        <v>1220445.8499999999</v>
      </c>
      <c r="G56" s="96">
        <f t="shared" si="6"/>
        <v>29</v>
      </c>
      <c r="H56" s="96">
        <f t="shared" si="6"/>
        <v>56860.77999999999</v>
      </c>
      <c r="I56" s="96">
        <f t="shared" si="6"/>
        <v>581</v>
      </c>
      <c r="J56" s="96">
        <f t="shared" si="6"/>
        <v>295474.87</v>
      </c>
      <c r="K56" s="96">
        <f t="shared" si="6"/>
        <v>76</v>
      </c>
      <c r="L56" s="96">
        <f t="shared" si="6"/>
        <v>70807.47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&amp;L710D0AD2&amp;CФорма № 10, Підрозділ: Кременчуцький районний суд Полтавської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E31" sqref="E3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50" t="s">
        <v>17</v>
      </c>
      <c r="C3" s="151"/>
      <c r="D3" s="152"/>
      <c r="E3" s="66" t="s">
        <v>7</v>
      </c>
      <c r="F3" s="66" t="s">
        <v>11</v>
      </c>
    </row>
    <row r="4" spans="1:6" ht="18" customHeight="1">
      <c r="A4" s="67">
        <v>1</v>
      </c>
      <c r="B4" s="153" t="s">
        <v>60</v>
      </c>
      <c r="C4" s="154"/>
      <c r="D4" s="155"/>
      <c r="E4" s="93">
        <f>SUM(E5:E25)</f>
        <v>76</v>
      </c>
      <c r="F4" s="93">
        <f>SUM(F5:F25)</f>
        <v>70807.47</v>
      </c>
    </row>
    <row r="5" spans="1:6" ht="20.25" customHeight="1">
      <c r="A5" s="67">
        <v>2</v>
      </c>
      <c r="B5" s="143" t="s">
        <v>61</v>
      </c>
      <c r="C5" s="144"/>
      <c r="D5" s="145"/>
      <c r="E5" s="94">
        <v>1</v>
      </c>
      <c r="F5" s="95">
        <v>908</v>
      </c>
    </row>
    <row r="6" spans="1:6" ht="28.5" customHeight="1">
      <c r="A6" s="67">
        <v>3</v>
      </c>
      <c r="B6" s="143" t="s">
        <v>62</v>
      </c>
      <c r="C6" s="144"/>
      <c r="D6" s="145"/>
      <c r="E6" s="94">
        <v>4</v>
      </c>
      <c r="F6" s="95">
        <v>4224</v>
      </c>
    </row>
    <row r="7" spans="1:6" ht="40.5" customHeight="1">
      <c r="A7" s="67">
        <v>4</v>
      </c>
      <c r="B7" s="143" t="s">
        <v>98</v>
      </c>
      <c r="C7" s="144"/>
      <c r="D7" s="145"/>
      <c r="E7" s="94">
        <v>53</v>
      </c>
      <c r="F7" s="95">
        <v>26125.8</v>
      </c>
    </row>
    <row r="8" spans="1:6" ht="41.25" customHeight="1">
      <c r="A8" s="67">
        <v>5</v>
      </c>
      <c r="B8" s="143" t="s">
        <v>63</v>
      </c>
      <c r="C8" s="144"/>
      <c r="D8" s="145"/>
      <c r="E8" s="94"/>
      <c r="F8" s="95"/>
    </row>
    <row r="9" spans="1:6" ht="30.75" customHeight="1">
      <c r="A9" s="67">
        <v>6</v>
      </c>
      <c r="B9" s="143" t="s">
        <v>64</v>
      </c>
      <c r="C9" s="144"/>
      <c r="D9" s="145"/>
      <c r="E9" s="94"/>
      <c r="F9" s="95"/>
    </row>
    <row r="10" spans="1:6" ht="18" customHeight="1">
      <c r="A10" s="67">
        <v>7</v>
      </c>
      <c r="B10" s="143" t="s">
        <v>65</v>
      </c>
      <c r="C10" s="144"/>
      <c r="D10" s="145"/>
      <c r="E10" s="94">
        <v>4</v>
      </c>
      <c r="F10" s="95">
        <v>11417.98</v>
      </c>
    </row>
    <row r="11" spans="1:6" ht="18.75" customHeight="1">
      <c r="A11" s="67">
        <v>8</v>
      </c>
      <c r="B11" s="143" t="s">
        <v>66</v>
      </c>
      <c r="C11" s="144"/>
      <c r="D11" s="145"/>
      <c r="E11" s="94">
        <v>2</v>
      </c>
      <c r="F11" s="95">
        <v>1816</v>
      </c>
    </row>
    <row r="12" spans="1:6" ht="29.25" customHeight="1">
      <c r="A12" s="67">
        <v>9</v>
      </c>
      <c r="B12" s="143" t="s">
        <v>112</v>
      </c>
      <c r="C12" s="144"/>
      <c r="D12" s="145"/>
      <c r="E12" s="94">
        <v>1</v>
      </c>
      <c r="F12" s="95">
        <v>8657.86</v>
      </c>
    </row>
    <row r="13" spans="1:6" ht="20.25" customHeight="1">
      <c r="A13" s="67">
        <v>10</v>
      </c>
      <c r="B13" s="143" t="s">
        <v>99</v>
      </c>
      <c r="C13" s="144"/>
      <c r="D13" s="145"/>
      <c r="E13" s="94">
        <v>6</v>
      </c>
      <c r="F13" s="95">
        <v>6474.83</v>
      </c>
    </row>
    <row r="14" spans="1:6" ht="21" customHeight="1">
      <c r="A14" s="67">
        <v>11</v>
      </c>
      <c r="B14" s="143" t="s">
        <v>67</v>
      </c>
      <c r="C14" s="144"/>
      <c r="D14" s="145"/>
      <c r="E14" s="94"/>
      <c r="F14" s="95"/>
    </row>
    <row r="15" spans="1:6" ht="20.25" customHeight="1">
      <c r="A15" s="67">
        <v>12</v>
      </c>
      <c r="B15" s="143" t="s">
        <v>68</v>
      </c>
      <c r="C15" s="144"/>
      <c r="D15" s="145"/>
      <c r="E15" s="94"/>
      <c r="F15" s="95"/>
    </row>
    <row r="16" spans="1:6" ht="30" customHeight="1">
      <c r="A16" s="67">
        <v>13</v>
      </c>
      <c r="B16" s="143" t="s">
        <v>69</v>
      </c>
      <c r="C16" s="144"/>
      <c r="D16" s="145"/>
      <c r="E16" s="94"/>
      <c r="F16" s="95"/>
    </row>
    <row r="17" spans="1:6" ht="20.25" customHeight="1">
      <c r="A17" s="67">
        <v>14</v>
      </c>
      <c r="B17" s="143" t="s">
        <v>111</v>
      </c>
      <c r="C17" s="144"/>
      <c r="D17" s="145"/>
      <c r="E17" s="94">
        <v>4</v>
      </c>
      <c r="F17" s="95">
        <v>10729</v>
      </c>
    </row>
    <row r="18" spans="1:6" ht="27" customHeight="1">
      <c r="A18" s="67">
        <v>15</v>
      </c>
      <c r="B18" s="143" t="s">
        <v>70</v>
      </c>
      <c r="C18" s="144"/>
      <c r="D18" s="145"/>
      <c r="E18" s="94"/>
      <c r="F18" s="95"/>
    </row>
    <row r="19" spans="1:6" ht="54.75" customHeight="1">
      <c r="A19" s="67">
        <v>16</v>
      </c>
      <c r="B19" s="143" t="s">
        <v>71</v>
      </c>
      <c r="C19" s="144"/>
      <c r="D19" s="145"/>
      <c r="E19" s="94"/>
      <c r="F19" s="95"/>
    </row>
    <row r="20" spans="1:6" ht="21" customHeight="1">
      <c r="A20" s="67">
        <v>17</v>
      </c>
      <c r="B20" s="143" t="s">
        <v>95</v>
      </c>
      <c r="C20" s="144"/>
      <c r="D20" s="145"/>
      <c r="E20" s="94"/>
      <c r="F20" s="95"/>
    </row>
    <row r="21" spans="1:6" ht="30" customHeight="1">
      <c r="A21" s="67">
        <v>18</v>
      </c>
      <c r="B21" s="143" t="s">
        <v>94</v>
      </c>
      <c r="C21" s="144"/>
      <c r="D21" s="145"/>
      <c r="E21" s="94"/>
      <c r="F21" s="95"/>
    </row>
    <row r="22" spans="1:6" ht="57" customHeight="1">
      <c r="A22" s="67">
        <v>19</v>
      </c>
      <c r="B22" s="146" t="s">
        <v>96</v>
      </c>
      <c r="C22" s="146"/>
      <c r="D22" s="146"/>
      <c r="E22" s="94"/>
      <c r="F22" s="95"/>
    </row>
    <row r="23" spans="1:6" ht="68.25" customHeight="1">
      <c r="A23" s="67">
        <v>20</v>
      </c>
      <c r="B23" s="143" t="s">
        <v>100</v>
      </c>
      <c r="C23" s="144"/>
      <c r="D23" s="145"/>
      <c r="E23" s="94">
        <v>1</v>
      </c>
      <c r="F23" s="95">
        <v>454</v>
      </c>
    </row>
    <row r="24" spans="1:6" ht="54.75" customHeight="1">
      <c r="A24" s="67">
        <v>21</v>
      </c>
      <c r="B24" s="143" t="s">
        <v>101</v>
      </c>
      <c r="C24" s="144"/>
      <c r="D24" s="145"/>
      <c r="E24" s="94"/>
      <c r="F24" s="95"/>
    </row>
    <row r="25" spans="1:6" ht="54.75" customHeight="1">
      <c r="A25" s="67">
        <v>22</v>
      </c>
      <c r="B25" s="146" t="s">
        <v>110</v>
      </c>
      <c r="C25" s="146"/>
      <c r="D25" s="146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8" t="s">
        <v>127</v>
      </c>
      <c r="F27" s="148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9" t="s">
        <v>124</v>
      </c>
      <c r="F29" s="149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7" t="s">
        <v>125</v>
      </c>
      <c r="D32" s="147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2" t="s">
        <v>122</v>
      </c>
      <c r="D33" s="142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2"/>
      <c r="F34" s="98" t="s">
        <v>123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hyperlinks>
    <hyperlink ref="C34" r:id="rId1" display="inbox@km.pl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&amp;L710D0AD2&amp;CФорма № 10, Підрозділ: Кременчуцький районний суд Полтавської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2018-03-15T14:08:04Z</cp:lastPrinted>
  <dcterms:created xsi:type="dcterms:W3CDTF">2015-09-09T10:27:37Z</dcterms:created>
  <dcterms:modified xsi:type="dcterms:W3CDTF">2022-01-10T10:02:53Z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710D0AD2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