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<sst xmlns="http://schemas.openxmlformats.org/spreadsheetml/2006/main" count="154" uniqueCount="128">
  <si>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</si>
  <si>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</si>
  <si>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</si>
  <si>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</si>
  <si>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</si>
  <si>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</si>
  <si>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</si>
  <si>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</si>
  <si>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</si>
  <si>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</si>
  <si>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</si>
  <si>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</si>
  <si>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</si>
  <si>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</si>
  <si>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</si>
  <si>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</si>
  <si>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</si>
  <si>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</si>
  <si>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</si>
  <si>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</si>
  <si>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</si>
  <si>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</si>
  <si>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</si>
  <si>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</si>
  <si>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</si>
  <si>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</si>
  <si>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</si>
  <si>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</si>
  <si>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</si>
  <si>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</si>
  <si>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</si>
  <si>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</si>
  <si>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</si>
  <si>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</si>
  <si>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</si>
  <si>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</si>
  <si>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</si>
  <si>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</si>
  <si>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</si>
  <si>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</si>
  <si>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</si>
  <si>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</si>
  <si>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</si>
  <si>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</si>
  <si>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</si>
  <si>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</si>
  <si>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</si>
  <si>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</si>
  <si>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</si>
  <si>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</si>
  <si>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</si>
  <si>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</si>
  <si>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</si>
  <si>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</si>
  <si>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</si>
  <si>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</si>
  <si>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</si>
  <si>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</si>
  <si>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</si>
  <si>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</si>
  <si>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</si>
  <si>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</si>
  <si>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</si>
  <si>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</si>
  <si>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</si>
  <si>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</si>
  <si>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</si>
  <si>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</si>
  <si>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</si>
  <si>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</si>
  <si>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</si>
  <si>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</si>
  <si>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</si>
  <si>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</si>
  <si>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</si>
  <si>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</si>
  <si>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</si>
  <si>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</si>
  <si>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</si>
  <si>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</si>
  <si>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</si>
  <si>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</si>
  <si>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</si>
  <si>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</si>
  <si>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</si>
  <si>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</si>
  <si>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</si>
  <si>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</si>
  <si>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</si>
  <si>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</si>
  <si>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</si>
  <si>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</si>
  <si>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</si>
  <si>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</si>
  <si>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</si>
  <si>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</si>
  <si>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</si>
  <si>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</si>
  <si>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</si>
  <si>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</si>
  <si>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</si>
  <si>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</si>
  <si>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</si>
  <si>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</si>
  <si>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</si>
  <si>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</si>
  <si>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</si>
  <si>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</si>
  <si>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</si>
  <si>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</si>
  <si>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</si>
  <si>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</si>
  <si>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</si>
  <si>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</si>
  <si>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</si>
  <si>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</si>
  <si>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</si>
  <si>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</si>
  <si>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</si>
  <si>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</si>
  <si>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</si>
  <si>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</si>
  <si>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</si>
  <si>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Олена КОЩЕЄВА</t>
  </si>
  <si>
    <t>050-921-81-76</t>
  </si>
  <si>
    <t>inbox@km.pl.court.gov.ua</t>
  </si>
  <si>
    <t>1 липня 2022 року</t>
  </si>
  <si>
    <t>Олександр КОЛОТІЄВСЬКИЙ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</si>
</sst>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&amp;LE85FB772&amp;C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255</v>
      </c>
      <c r="D6" s="96">
        <f t="shared" si="0"/>
        <v>329089.76999999996</v>
      </c>
      <c r="E6" s="96">
        <f t="shared" si="0"/>
        <v>222</v>
      </c>
      <c r="F6" s="96">
        <f t="shared" si="0"/>
        <v>306315.13</v>
      </c>
      <c r="G6" s="96">
        <f t="shared" si="0"/>
        <v>1</v>
      </c>
      <c r="H6" s="96">
        <f t="shared" si="0"/>
        <v>908</v>
      </c>
      <c r="I6" s="96">
        <f t="shared" si="0"/>
        <v>10</v>
      </c>
      <c r="J6" s="96">
        <f t="shared" si="0"/>
        <v>4397.4</v>
      </c>
      <c r="K6" s="96">
        <f t="shared" si="0"/>
        <v>27</v>
      </c>
      <c r="L6" s="96">
        <f t="shared" si="0"/>
        <v>31284.130000000005</v>
      </c>
    </row>
    <row r="7" spans="1:12" ht="16.5" customHeight="1">
      <c r="A7" s="87">
        <v>2</v>
      </c>
      <c r="B7" s="90" t="s">
        <v>74</v>
      </c>
      <c r="C7" s="97">
        <v>85</v>
      </c>
      <c r="D7" s="97">
        <v>198432.72</v>
      </c>
      <c r="E7" s="97">
        <v>73</v>
      </c>
      <c r="F7" s="97">
        <v>180802.18</v>
      </c>
      <c r="G7" s="97"/>
      <c r="H7" s="97"/>
      <c r="I7" s="97"/>
      <c r="J7" s="97"/>
      <c r="K7" s="97">
        <v>12</v>
      </c>
      <c r="L7" s="97">
        <v>26818.33</v>
      </c>
    </row>
    <row r="8" spans="1:12" ht="16.5" customHeight="1">
      <c r="A8" s="87">
        <v>3</v>
      </c>
      <c r="B8" s="91" t="s">
        <v>75</v>
      </c>
      <c r="C8" s="97">
        <v>49</v>
      </c>
      <c r="D8" s="97">
        <v>126124.01</v>
      </c>
      <c r="E8" s="97">
        <v>48</v>
      </c>
      <c r="F8" s="97">
        <v>123643.01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36</v>
      </c>
      <c r="D9" s="97">
        <v>72308.71</v>
      </c>
      <c r="E9" s="97">
        <v>25</v>
      </c>
      <c r="F9" s="97">
        <v>57159.17</v>
      </c>
      <c r="G9" s="97"/>
      <c r="H9" s="97"/>
      <c r="I9" s="97"/>
      <c r="J9" s="97"/>
      <c r="K9" s="97">
        <v>11</v>
      </c>
      <c r="L9" s="97">
        <v>24337.33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60821.6</v>
      </c>
      <c r="E10" s="97">
        <v>54</v>
      </c>
      <c r="F10" s="97">
        <v>60513.8</v>
      </c>
      <c r="G10" s="97">
        <v>1</v>
      </c>
      <c r="H10" s="97">
        <v>908</v>
      </c>
      <c r="I10" s="97">
        <v>2</v>
      </c>
      <c r="J10" s="97">
        <v>1816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2</v>
      </c>
      <c r="F11" s="97">
        <v>4962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56</v>
      </c>
      <c r="D12" s="97">
        <v>55859.6</v>
      </c>
      <c r="E12" s="97">
        <v>52</v>
      </c>
      <c r="F12" s="97">
        <v>55551.8</v>
      </c>
      <c r="G12" s="97">
        <v>1</v>
      </c>
      <c r="H12" s="97">
        <v>908</v>
      </c>
      <c r="I12" s="97">
        <v>2</v>
      </c>
      <c r="J12" s="97">
        <v>1816</v>
      </c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44489.6</v>
      </c>
      <c r="E13" s="97">
        <v>44</v>
      </c>
      <c r="F13" s="97">
        <v>42509</v>
      </c>
      <c r="G13" s="97"/>
      <c r="H13" s="97"/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</v>
      </c>
      <c r="D15" s="97">
        <v>17778.8</v>
      </c>
      <c r="E15" s="97">
        <v>36</v>
      </c>
      <c r="F15" s="97">
        <v>19388.9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17778.8</v>
      </c>
      <c r="E17" s="97">
        <v>36</v>
      </c>
      <c r="F17" s="97">
        <v>19388.9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30</v>
      </c>
      <c r="D18" s="97">
        <v>7443</v>
      </c>
      <c r="E18" s="97">
        <v>14</v>
      </c>
      <c r="F18" s="97">
        <v>2977.2</v>
      </c>
      <c r="G18" s="97"/>
      <c r="H18" s="97"/>
      <c r="I18" s="97">
        <v>7</v>
      </c>
      <c r="J18" s="97">
        <v>1673.4</v>
      </c>
      <c r="K18" s="97">
        <v>14</v>
      </c>
      <c r="L18" s="97">
        <v>3473.4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3</v>
      </c>
      <c r="D39" s="96">
        <f t="shared" si="3"/>
        <v>1404.2</v>
      </c>
      <c r="E39" s="96">
        <f t="shared" si="3"/>
        <v>3</v>
      </c>
      <c r="F39" s="96">
        <f t="shared" si="3"/>
        <v>1404.2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</v>
      </c>
      <c r="D40" s="97">
        <f t="shared" si="4"/>
        <v>496.2</v>
      </c>
      <c r="E40" s="97">
        <f t="shared" si="4"/>
        <v>1</v>
      </c>
      <c r="F40" s="97">
        <f t="shared" si="4"/>
        <v>496.2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496.2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496.2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908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8</v>
      </c>
      <c r="D50" s="96">
        <f t="shared" si="5"/>
        <v>334.95</v>
      </c>
      <c r="E50" s="96">
        <f t="shared" si="5"/>
        <v>8</v>
      </c>
      <c r="F50" s="96">
        <f t="shared" si="5"/>
        <v>342.4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74.45</v>
      </c>
      <c r="E51" s="97">
        <v>5</v>
      </c>
      <c r="F51" s="97">
        <v>81.88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260.5</v>
      </c>
      <c r="E54" s="97">
        <v>3</v>
      </c>
      <c r="F54" s="97">
        <v>260.52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149</v>
      </c>
      <c r="D55" s="96">
        <v>72709.9999999998</v>
      </c>
      <c r="E55" s="96">
        <v>54</v>
      </c>
      <c r="F55" s="96">
        <v>26288.4</v>
      </c>
      <c r="G55" s="96"/>
      <c r="H55" s="96"/>
      <c r="I55" s="96">
        <v>149</v>
      </c>
      <c r="J55" s="96">
        <v>72134.3999999998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415</v>
      </c>
      <c r="D56" s="96">
        <f t="shared" si="6"/>
        <v>403538.9199999998</v>
      </c>
      <c r="E56" s="96">
        <f t="shared" si="6"/>
        <v>287</v>
      </c>
      <c r="F56" s="96">
        <f t="shared" si="6"/>
        <v>334350.13000000006</v>
      </c>
      <c r="G56" s="96">
        <f t="shared" si="6"/>
        <v>1</v>
      </c>
      <c r="H56" s="96">
        <f t="shared" si="6"/>
        <v>908</v>
      </c>
      <c r="I56" s="96">
        <f t="shared" si="6"/>
        <v>159</v>
      </c>
      <c r="J56" s="96">
        <f t="shared" si="6"/>
        <v>76531.7999999998</v>
      </c>
      <c r="K56" s="96">
        <f t="shared" si="6"/>
        <v>27</v>
      </c>
      <c r="L56" s="96">
        <f t="shared" si="6"/>
        <v>31284.130000000005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&amp;LE85FB772&amp;CФорма № 10, Підрозділ: Кременчуцький районний суд Полтавської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27</v>
      </c>
      <c r="F4" s="93">
        <f>SUM(F5:F25)</f>
        <v>31284.129999999997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992.4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3685.08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17</v>
      </c>
      <c r="F7" s="95">
        <v>7939.2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4</v>
      </c>
      <c r="F10" s="95">
        <v>5270.05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13397.4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127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124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125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&amp;LE85FB772&amp;CФорма № 10, Підрозділ: Кременчуцький районний суд Полтавської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2022-07-08T08:36:45Z</cp:lastPrinted>
  <dcterms:created xsi:type="dcterms:W3CDTF">2015-09-09T10:27:37Z</dcterms:created>
  <dcterms:modified xsi:type="dcterms:W3CDTF">2022-07-08T08:37:40Z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10_00536_2.2022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E85FB772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